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13_ncr:1_{E7082739-214E-4332-B2AD-B653D571F784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<sst xmlns="http://schemas.openxmlformats.org/spreadsheetml/2006/main" count="49" uniqueCount="40">
  <si>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</si>
  <si>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</si>
  <si>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</si>
  <si>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</si>
  <si>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</si>
  <si>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</si>
  <si>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</si>
  <si>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</si>
  <si>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</si>
  <si>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</si>
  <si>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</si>
  <si>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</si>
  <si>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</si>
  <si>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</si>
  <si>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</si>
  <si>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</si>
  <si>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</si>
  <si>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</si>
  <si>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</si>
  <si>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</si>
  <si>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</si>
  <si>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</si>
  <si>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</si>
  <si>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</si>
  <si>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</si>
  <si>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</si>
  <si>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</si>
  <si>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</si>
  <si>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</si>
  <si>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</si>
  <si>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</si>
  <si>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</si>
  <si>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</si>
  <si>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</si>
  <si>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</si>
  <si>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</si>
  <si>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</si>
  <si>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</si>
  <si>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FOMENTO Y DESARROLLO ARTESANAL DEL ESTADO DE CHIHUAHUA</t>
  </si>
  <si>
    <t>Del 2023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</si>
</sst>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16" zoomScale="80" zoomScaleNormal="80" workbookViewId="0">
      <selection activeCell="N20" sqref="N20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9858191.6600000001</v>
      </c>
      <c r="D15" s="27">
        <v>2299175.37</v>
      </c>
      <c r="E15" s="21">
        <f t="shared" si="0"/>
        <v>12157367.030000001</v>
      </c>
      <c r="F15" s="27">
        <v>12157367.029999999</v>
      </c>
      <c r="G15" s="20">
        <v>12157367.029999999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10018874.779999999</v>
      </c>
      <c r="D17" s="27">
        <v>5205100.5</v>
      </c>
      <c r="E17" s="21">
        <f t="shared" si="0"/>
        <v>15223975.279999999</v>
      </c>
      <c r="F17" s="27">
        <v>15233975.279999999</v>
      </c>
      <c r="G17" s="20">
        <v>15233975.279999999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19877066.439999998</v>
      </c>
      <c r="D20" s="28">
        <f>SUM(D9:D18)</f>
        <v>7504275.8700000001</v>
      </c>
      <c r="E20" s="22">
        <f>C20+D20</f>
        <v>27381342.309999999</v>
      </c>
      <c r="F20" s="28">
        <f>SUM(F9:F18)</f>
        <v>27391342.309999999</v>
      </c>
      <c r="G20" s="22">
        <f>SUM(G9:G18)</f>
        <v>27391342.309999999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10018874.779999999</v>
      </c>
      <c r="D26" s="20">
        <v>279500</v>
      </c>
      <c r="E26" s="21">
        <f t="shared" ref="E26:E34" si="1">C26+D26</f>
        <v>10298374.779999999</v>
      </c>
      <c r="F26" s="20">
        <v>9653601</v>
      </c>
      <c r="G26" s="38">
        <v>4128028</v>
      </c>
    </row>
    <row r="27" spans="2:7" ht="12" customHeight="1" x14ac:dyDescent="0.2">
      <c r="B27" s="32" t="s">
        <v>12</v>
      </c>
      <c r="C27" s="20">
        <v>4675126.82</v>
      </c>
      <c r="D27" s="20">
        <v>1259671.4099999999</v>
      </c>
      <c r="E27" s="21">
        <f t="shared" si="1"/>
        <v>5934798.2300000004</v>
      </c>
      <c r="F27" s="20">
        <v>4951962</v>
      </c>
      <c r="G27" s="38">
        <v>1778853</v>
      </c>
    </row>
    <row r="28" spans="2:7" x14ac:dyDescent="0.2">
      <c r="B28" s="32" t="s">
        <v>13</v>
      </c>
      <c r="C28" s="20">
        <v>3778636.85</v>
      </c>
      <c r="D28" s="20">
        <v>3993544.4</v>
      </c>
      <c r="E28" s="21">
        <f t="shared" si="1"/>
        <v>7772181.25</v>
      </c>
      <c r="F28" s="20">
        <v>4068469</v>
      </c>
      <c r="G28" s="38">
        <v>1013415</v>
      </c>
    </row>
    <row r="29" spans="2:7" x14ac:dyDescent="0.2">
      <c r="B29" s="32" t="s">
        <v>14</v>
      </c>
      <c r="C29" s="20">
        <v>1404427.99</v>
      </c>
      <c r="D29" s="20">
        <v>1400000</v>
      </c>
      <c r="E29" s="21">
        <f t="shared" si="1"/>
        <v>2804427.99</v>
      </c>
      <c r="F29" s="20">
        <v>1215313</v>
      </c>
      <c r="G29" s="38">
        <v>20536</v>
      </c>
    </row>
    <row r="30" spans="2:7" x14ac:dyDescent="0.2">
      <c r="B30" s="32" t="s">
        <v>15</v>
      </c>
      <c r="C30" s="20">
        <v>0</v>
      </c>
      <c r="D30" s="20">
        <v>571560</v>
      </c>
      <c r="E30" s="21">
        <f t="shared" si="1"/>
        <v>571560</v>
      </c>
      <c r="F30" s="20">
        <v>299101</v>
      </c>
      <c r="G30" s="38">
        <v>1551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19877066.439999998</v>
      </c>
      <c r="D36" s="22">
        <f>SUM(D26:D34)</f>
        <v>7504275.8099999996</v>
      </c>
      <c r="E36" s="22">
        <f>SUM(E26:E34)</f>
        <v>27381342.25</v>
      </c>
      <c r="F36" s="22">
        <f>SUM(F26:F34)</f>
        <v>20188446</v>
      </c>
      <c r="G36" s="39">
        <f>SUM(G26:G34)</f>
        <v>6942383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6.0000000521540642E-2</v>
      </c>
      <c r="E38" s="8">
        <f>D38+C38</f>
        <v>6.0000000521540642E-2</v>
      </c>
      <c r="F38" s="8">
        <f>F20-F36</f>
        <v>7202896.3099999987</v>
      </c>
      <c r="G38" s="9">
        <f>G20-G36</f>
        <v>20448959.309999999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2025-01-31T23:04:05Z</cp:lastPrinted>
  <dcterms:created xsi:type="dcterms:W3CDTF">2019-12-11T17:18:27Z</dcterms:created>
  <dcterms:modified xsi:type="dcterms:W3CDTF">2025-01-31T23:04:10Z</dcterms:modified>
</cp:coreProperties>
</file>